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1201" sheetId="1" r:id="rId1"/>
  </sheets>
  <calcPr fullPrecision="1" calcMode="auto" calcId="125725"/>
</workbook>
</file>

<file path=xl/sharedStrings.xml><?xml version="1.0" encoding="utf-8"?>
<sst xmlns="http://schemas.openxmlformats.org/spreadsheetml/2006/main" uniqueCount="38">
  <si>
    <t>較上年同月</t>
  </si>
  <si>
    <t>地區別</t>
  </si>
  <si>
    <r>
      <t>單位：千元；</t>
    </r>
    <r>
      <rPr>
        <sz val="11"/>
        <rFont val="Times New Roman"/>
        <charset val="0"/>
        <color indexed="8"/>
      </rPr>
      <t>%</t>
    </r>
  </si>
  <si>
    <t>115年 9月</t>
  </si>
  <si>
    <t>總　　計</t>
  </si>
  <si>
    <t>合　　　　　　計</t>
  </si>
  <si>
    <t>個　　　　　　人</t>
  </si>
  <si>
    <t>營　利　事　業</t>
  </si>
  <si>
    <t>本　月　數</t>
  </si>
  <si>
    <t>本年累計數</t>
  </si>
  <si>
    <t>較上年同期</t>
  </si>
  <si>
    <t>增減值</t>
  </si>
  <si>
    <t>增減率</t>
  </si>
  <si>
    <r>
      <t/>
    </r>
    <r>
      <rPr>
        <sz val="12"/>
        <rFont val="標楷體"/>
        <charset val="136"/>
      </rPr>
      <t>較上年同期</t>
    </r>
  </si>
  <si>
    <t>說明：房地合一課徵所得稅係自105年1月實施。															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</si>
  <si>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</si>
  <si>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</si>
  <si>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</si>
  <si>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</si>
  <si>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</si>
  <si>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</si>
  <si>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</si>
  <si>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</si>
  <si>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</si>
  <si>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</si>
  <si>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</si>
  <si>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</si>
  <si>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</si>
  <si>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</si>
  <si>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</si>
  <si>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</si>
  <si>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</si>
  <si>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</si>
  <si>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</si>
  <si>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</si>
  <si>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</si>
  <si>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</si>
  <si>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t>表8、房地合一課徵所得稅實徵淨額統計表(初步統計)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</si>
</sst>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#,###,##0\ "/>
    <numFmt numFmtId="174" formatCode="#,##0.0\ "/>
    <numFmt numFmtId="175" formatCode="0.0_ "/>
    <numFmt numFmtId="176" formatCode="#,##0.0"/>
    <numFmt numFmtId="177" formatCode="#,###,##0;\ \-#,###,##0;\ &quot;        -&quot;\ "/>
    <numFmt numFmtId="178" formatCode="#,###,##0 "/>
    <numFmt numFmtId="179" formatCode="#,##0.0 "/>
    <numFmt numFmtId="180" formatCode="#,###,##0 ;-#,###,##0 ;&quot;-&quot; "/>
    <numFmt numFmtId="181" formatCode="#,##0.0 ;-#,##0.0 ;&quot;-&quot; "/>
  </numFmts>
  <fonts count="33">
    <font>
      <sz val="12"/>
      <name val="新細明體"/>
      <charset val="136"/>
      <color theme="1"/>
      <scheme val="minor"/>
    </font>
    <font>
      <sz val="12"/>
      <name val="新細明體"/>
      <charset val="136"/>
      <color indexed="8"/>
    </font>
    <font>
      <sz val="9"/>
      <name val="新細明體"/>
      <charset val="136"/>
    </font>
    <font>
      <sz val="11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1"/>
      <name val="標楷體"/>
      <charset val="136"/>
      <color indexed="8"/>
    </font>
    <font>
      <sz val="12"/>
      <name val="標楷體"/>
      <charset val="136"/>
      <color indexed="8"/>
    </font>
    <font>
      <b/>
      <sz val="12"/>
      <name val="Times New Roman"/>
      <charset val="0"/>
    </font>
    <font>
      <sz val="11"/>
      <name val="Times New Roman"/>
      <charset val="0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0"/>
      <color theme="1"/>
    </font>
    <font>
      <sz val="10"/>
      <name val="標楷體"/>
      <charset val="136"/>
      <color theme="1"/>
    </font>
    <font>
      <sz val="11"/>
      <name val="Times New Roman"/>
      <charset val="0"/>
      <color theme="1"/>
    </font>
    <font>
      <sz val="12"/>
      <name val="標楷體"/>
      <charset val="136"/>
      <color theme="1"/>
    </font>
    <font>
      <sz val="11"/>
      <name val="標楷體"/>
      <charset val="136"/>
      <color theme="1"/>
    </font>
    <font>
      <sz val="16"/>
      <name val="標楷體"/>
      <charset val="136"/>
      <color theme="1"/>
    </font>
    <font>
      <sz val="12"/>
      <name val="標楷體"/>
      <charset val="136"/>
    </font>
    <font>
      <sz val="12"/>
      <name val="Times New Roman"/>
      <charset val="0"/>
    </font>
  </fonts>
  <fills count="3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>
      <alignment vertical="center"/>
    </xf>
    <xf xxid="2" numFmtId="0" fontId="0" fillId="2" borderId="0">
      <alignment vertical="center"/>
    </xf>
    <xf xxid="3" numFmtId="0" fontId="0" fillId="2" borderId="0">
      <alignment vertical="center"/>
    </xf>
    <xf xxid="4" numFmtId="0" fontId="0" fillId="2" borderId="0">
      <alignment vertical="center"/>
    </xf>
    <xf xxid="5" numFmtId="0" fontId="0" fillId="2" borderId="0">
      <alignment vertical="center"/>
    </xf>
    <xf xxid="6" numFmtId="0" fontId="0" fillId="2" borderId="0">
      <alignment vertical="center"/>
    </xf>
    <xf xxid="7" numFmtId="0" fontId="0" fillId="2" borderId="0">
      <alignment vertical="center"/>
    </xf>
    <xf xxid="8" numFmtId="0" fontId="0" fillId="2" borderId="0">
      <alignment vertical="center"/>
    </xf>
    <xf xxid="9" numFmtId="0" fontId="0" fillId="2" borderId="0">
      <alignment vertical="center"/>
    </xf>
    <xf xxid="10" numFmtId="0" fontId="0" fillId="2" borderId="0">
      <alignment vertical="center"/>
    </xf>
    <xf xxid="11" numFmtId="0" fontId="0" fillId="2" borderId="0">
      <alignment vertical="center"/>
    </xf>
    <xf xxid="12" numFmtId="0" fontId="0" fillId="2" borderId="0">
      <alignment vertical="center"/>
    </xf>
    <xf xxid="13" numFmtId="0" fontId="0" fillId="2" borderId="0">
      <alignment vertical="center"/>
    </xf>
    <xf xxid="14" numFmtId="0" fontId="0" fillId="2" borderId="0">
      <alignment vertical="center"/>
    </xf>
    <xf xxid="15" numFmtId="0" fontId="0" fillId="3" borderId="0" applyAlignment="0" applyNumberFormat="0" applyProtection="0">
      <alignment vertical="center"/>
    </xf>
    <xf xxid="16" numFmtId="0" fontId="0" fillId="4" borderId="0" applyAlignment="0" applyNumberFormat="0" applyProtection="0">
      <alignment vertical="center"/>
    </xf>
    <xf xxid="17" numFmtId="0" fontId="0" fillId="5" borderId="0" applyAlignment="0" applyNumberFormat="0" applyProtection="0">
      <alignment vertical="center"/>
    </xf>
    <xf xxid="18" numFmtId="0" fontId="0" fillId="6" borderId="0" applyAlignment="0" applyNumberFormat="0" applyProtection="0">
      <alignment vertical="center"/>
    </xf>
    <xf xxid="19" numFmtId="0" fontId="0" fillId="7" borderId="0" applyAlignment="0" applyNumberFormat="0" applyProtection="0">
      <alignment vertical="center"/>
    </xf>
    <xf xxid="20" numFmtId="0" fontId="0" fillId="8" borderId="0" applyAlignment="0" applyNumberFormat="0" applyProtection="0">
      <alignment vertical="center"/>
    </xf>
    <xf xxid="21" numFmtId="0" fontId="0" fillId="9" borderId="0" applyAlignment="0" applyNumberFormat="0" applyProtection="0">
      <alignment vertical="center"/>
    </xf>
    <xf xxid="22" numFmtId="0" fontId="0" fillId="10" borderId="0" applyAlignment="0" applyNumberFormat="0" applyProtection="0">
      <alignment vertical="center"/>
    </xf>
    <xf xxid="23" numFmtId="0" fontId="0" fillId="11" borderId="0" applyAlignment="0" applyNumberFormat="0" applyProtection="0">
      <alignment vertical="center"/>
    </xf>
    <xf xxid="24" numFmtId="0" fontId="0" fillId="12" borderId="0" applyAlignment="0" applyNumberFormat="0" applyProtection="0">
      <alignment vertical="center"/>
    </xf>
    <xf xxid="25" numFmtId="0" fontId="0" fillId="13" borderId="0" applyAlignment="0" applyNumberFormat="0" applyProtection="0">
      <alignment vertical="center"/>
    </xf>
    <xf xxid="26" numFmtId="0" fontId="0" fillId="14" borderId="0" applyAlignment="0" applyNumberFormat="0" applyProtection="0">
      <alignment vertical="center"/>
    </xf>
    <xf xxid="27" numFmtId="0" fontId="9" fillId="15" borderId="0" applyAlignment="0" applyNumberFormat="0" applyProtection="0">
      <alignment vertical="center"/>
    </xf>
    <xf xxid="28" numFmtId="0" fontId="9" fillId="16" borderId="0" applyAlignment="0" applyNumberFormat="0" applyProtection="0">
      <alignment vertical="center"/>
    </xf>
    <xf xxid="29" numFmtId="0" fontId="9" fillId="17" borderId="0" applyAlignment="0" applyNumberFormat="0" applyProtection="0">
      <alignment vertical="center"/>
    </xf>
    <xf xxid="30" numFmtId="0" fontId="9" fillId="18" borderId="0" applyAlignment="0" applyNumberFormat="0" applyProtection="0">
      <alignment vertical="center"/>
    </xf>
    <xf xxid="31" numFmtId="0" fontId="9" fillId="19" borderId="0" applyAlignment="0" applyNumberFormat="0" applyProtection="0">
      <alignment vertical="center"/>
    </xf>
    <xf xxid="32" numFmtId="0" fontId="9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0" fillId="21" borderId="0" applyAlignment="0" applyNumberFormat="0" applyProtection="0">
      <alignment vertical="center"/>
    </xf>
    <xf xxid="36" numFmtId="0" fontId="11" fillId="2" borderId="1" applyAlignment="0" applyNumberFormat="0" applyProtection="0">
      <alignment vertical="center"/>
    </xf>
    <xf xxid="37" numFmtId="0" fontId="12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3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4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5" fillId="2" borderId="0" applyAlignment="0" applyNumberFormat="0" applyProtection="0">
      <alignment vertical="center"/>
    </xf>
    <xf xxid="45" numFmtId="0" fontId="9" fillId="25" borderId="0" applyAlignment="0" applyNumberFormat="0" applyProtection="0">
      <alignment vertical="center"/>
    </xf>
    <xf xxid="46" numFmtId="0" fontId="9" fillId="26" borderId="0" applyAlignment="0" applyNumberFormat="0" applyProtection="0">
      <alignment vertical="center"/>
    </xf>
    <xf xxid="47" numFmtId="0" fontId="9" fillId="27" borderId="0" applyAlignment="0" applyNumberFormat="0" applyProtection="0">
      <alignment vertical="center"/>
    </xf>
    <xf xxid="48" numFmtId="0" fontId="9" fillId="28" borderId="0" applyAlignment="0" applyNumberFormat="0" applyProtection="0">
      <alignment vertical="center"/>
    </xf>
    <xf xxid="49" numFmtId="0" fontId="9" fillId="29" borderId="0" applyAlignment="0" applyNumberFormat="0" applyProtection="0">
      <alignment vertical="center"/>
    </xf>
    <xf xxid="50" numFmtId="0" fontId="9" fillId="30" borderId="0" applyAlignment="0" applyNumberFormat="0" applyProtection="0">
      <alignment vertical="center"/>
    </xf>
    <xf xxid="51" numFmtId="0" fontId="16" fillId="2" borderId="0" applyAlignment="0" applyNumberFormat="0" applyProtection="0">
      <alignment vertical="center"/>
    </xf>
    <xf xxid="52" numFmtId="0" fontId="17" fillId="2" borderId="5" applyAlignment="0" applyNumberFormat="0" applyProtection="0">
      <alignment vertical="center"/>
    </xf>
    <xf xxid="53" numFmtId="0" fontId="18" fillId="2" borderId="6" applyAlignment="0" applyNumberFormat="0" applyProtection="0">
      <alignment vertical="center"/>
    </xf>
    <xf xxid="54" numFmtId="0" fontId="19" fillId="2" borderId="7" applyAlignment="0" applyNumberFormat="0" applyProtection="0">
      <alignment vertical="center"/>
    </xf>
    <xf xxid="55" numFmtId="0" fontId="19" fillId="2" borderId="0" applyAlignment="0" applyNumberFormat="0" applyProtection="0">
      <alignment vertical="center"/>
    </xf>
    <xf xxid="56" numFmtId="0" fontId="20" fillId="31" borderId="2" applyAlignment="0" applyNumberFormat="0" applyProtection="0">
      <alignment vertical="center"/>
    </xf>
    <xf xxid="57" numFmtId="0" fontId="21" fillId="23" borderId="8" applyAlignment="0" applyNumberFormat="0" applyProtection="0">
      <alignment vertical="center"/>
    </xf>
    <xf xxid="58" numFmtId="0" fontId="22" fillId="32" borderId="9" applyAlignment="0" applyNumberFormat="0" applyProtection="0">
      <alignment vertical="center"/>
    </xf>
    <xf xxid="59" numFmtId="0" fontId="23" fillId="33" borderId="0" applyAlignment="0" applyNumberFormat="0" applyProtection="0">
      <alignment vertical="center"/>
    </xf>
    <xf xxid="60" numFmtId="0" fontId="24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25" fillId="2" borderId="0" xfId="0" applyAlignment="1" applyBorder="1" applyFont="1" applyNumberFormat="1" applyFill="1" applyProtection="1">
      <alignment vertical="center"/>
    </xf>
    <xf xxid="63" numFmtId="0" fontId="26" fillId="2" borderId="0" xfId="0" applyAlignment="1" applyBorder="1" applyFont="1" applyNumberFormat="1" applyFill="1" applyProtection="1">
      <alignment vertical="center" wrapText="1"/>
    </xf>
    <xf xxid="64" numFmtId="0" fontId="5" fillId="2" borderId="0" xfId="0" applyAlignment="1" applyBorder="1" applyFont="1" applyNumberFormat="1" applyFill="1" applyProtection="1">
      <alignment horizontal="right"/>
    </xf>
    <xf xxid="65" numFmtId="174" fontId="7" fillId="2" borderId="10" xfId="0" applyAlignment="1" applyBorder="1" applyFont="1" applyNumberFormat="1" applyFill="1" applyProtection="1">
      <alignment horizontal="right" vertical="center"/>
    </xf>
    <xf xxid="66" numFmtId="174" fontId="7" fillId="2" borderId="11" xfId="0" applyAlignment="1" applyBorder="1" applyFont="1" applyNumberFormat="1" applyFill="1" applyProtection="1">
      <alignment horizontal="right" vertical="center"/>
    </xf>
    <xf xxid="67" numFmtId="172" fontId="27" fillId="2" borderId="12" xfId="0" applyAlignment="1" applyBorder="1" applyFont="1" applyNumberFormat="1" applyFill="1" applyProtection="1">
      <alignment vertical="center"/>
    </xf>
    <xf xxid="68" numFmtId="172" fontId="27" fillId="2" borderId="0" xfId="0" applyAlignment="1" applyBorder="1" applyFont="1" applyNumberFormat="1" applyFill="1" applyProtection="1">
      <alignment vertical="center"/>
    </xf>
    <xf xxid="69" numFmtId="175" fontId="27" fillId="2" borderId="0" xfId="0" applyAlignment="1" applyBorder="1" applyFont="1" applyNumberFormat="1" applyFill="1" applyProtection="1">
      <alignment horizontal="right" vertical="center"/>
    </xf>
    <xf xxid="70" numFmtId="172" fontId="27" fillId="2" borderId="13" xfId="0" applyAlignment="1" applyBorder="1" applyFont="1" applyNumberFormat="1" applyFill="1" applyProtection="1">
      <alignment vertical="center"/>
    </xf>
    <xf xxid="71" numFmtId="172" fontId="27" fillId="2" borderId="14" xfId="0" applyAlignment="1" applyBorder="1" applyFont="1" applyNumberFormat="1" applyFill="1" applyProtection="1">
      <alignment vertical="center"/>
    </xf>
    <xf xxid="72" numFmtId="175" fontId="27" fillId="2" borderId="14" xfId="0" applyAlignment="1" applyBorder="1" applyFont="1" applyNumberFormat="1" applyFill="1" applyProtection="1">
      <alignment horizontal="right" vertical="center"/>
    </xf>
    <xf xxid="73" numFmtId="174" fontId="8" fillId="2" borderId="11" xfId="0" applyAlignment="1" applyBorder="1" applyFont="1" applyNumberFormat="1" applyFill="1" applyProtection="1">
      <alignment horizontal="right" vertical="center"/>
    </xf>
    <xf xxid="74" numFmtId="0" fontId="28" fillId="2" borderId="15" xfId="0" applyAlignment="1" applyBorder="1" applyFont="1" applyNumberFormat="1" applyFill="1" applyProtection="1">
      <alignment horizontal="center" vertical="center"/>
    </xf>
    <xf xxid="75" numFmtId="0" fontId="28" fillId="2" borderId="16" xfId="0" applyAlignment="1" applyBorder="1" applyFont="1" applyNumberFormat="1" applyFill="1" applyProtection="1">
      <alignment horizontal="center" vertical="center"/>
    </xf>
    <xf xxid="76" numFmtId="0" fontId="28" fillId="34" borderId="15" xfId="0" applyAlignment="1" applyBorder="1" applyFont="1" applyNumberFormat="1" applyFill="1" applyProtection="1">
      <alignment horizontal="center" vertical="center"/>
    </xf>
    <xf xxid="77" numFmtId="172" fontId="27" fillId="34" borderId="0" xfId="0" applyAlignment="1" applyBorder="1" applyFont="1" applyNumberFormat="1" applyFill="1" applyProtection="1">
      <alignment vertical="center"/>
    </xf>
    <xf xxid="78" numFmtId="172" fontId="27" fillId="34" borderId="12" xfId="0" applyAlignment="1" applyBorder="1" applyFont="1" applyNumberFormat="1" applyFill="1" applyProtection="1">
      <alignment vertical="center"/>
    </xf>
    <xf xxid="79" numFmtId="175" fontId="27" fillId="34" borderId="0" xfId="0" applyAlignment="1" applyBorder="1" applyFont="1" applyNumberFormat="1" applyFill="1" applyProtection="1">
      <alignment horizontal="right" vertical="center"/>
    </xf>
    <xf xxid="80" numFmtId="175" fontId="27" fillId="2" borderId="15" xfId="0" applyAlignment="1" applyBorder="1" applyFont="1" applyNumberFormat="1" applyFill="1" applyProtection="1">
      <alignment horizontal="right" vertical="center"/>
    </xf>
    <xf xxid="81" numFmtId="175" fontId="27" fillId="34" borderId="15" xfId="0" applyAlignment="1" applyBorder="1" applyFont="1" applyNumberFormat="1" applyFill="1" applyProtection="1">
      <alignment horizontal="right" vertical="center"/>
    </xf>
    <xf xxid="82" numFmtId="175" fontId="27" fillId="2" borderId="16" xfId="0" applyAlignment="1" applyBorder="1" applyFont="1" applyNumberFormat="1" applyFill="1" applyProtection="1">
      <alignment horizontal="right" vertical="center"/>
    </xf>
    <xf xxid="83" numFmtId="173" fontId="8" fillId="2" borderId="12" xfId="33" applyAlignment="1" applyBorder="1" applyFont="1" applyNumberFormat="1" applyFill="1" applyProtection="1">
      <alignment horizontal="right" vertical="center"/>
    </xf>
    <xf xxid="84" numFmtId="173" fontId="8" fillId="2" borderId="0" xfId="33" applyAlignment="1" applyBorder="1" applyFont="1" applyNumberFormat="1" applyFill="1" applyProtection="1">
      <alignment horizontal="right" vertical="center"/>
    </xf>
    <xf xxid="85" numFmtId="174" fontId="8" fillId="2" borderId="0" xfId="0" applyAlignment="1" applyBorder="1" applyFont="1" applyNumberFormat="1" applyFill="1" applyProtection="1">
      <alignment horizontal="right" vertical="center"/>
    </xf>
    <xf xxid="86" numFmtId="173" fontId="8" fillId="34" borderId="12" xfId="33" applyAlignment="1" applyBorder="1" applyFont="1" applyNumberFormat="1" applyFill="1" applyProtection="1">
      <alignment horizontal="right" vertical="center"/>
    </xf>
    <xf xxid="87" numFmtId="173" fontId="8" fillId="34" borderId="0" xfId="33" applyAlignment="1" applyBorder="1" applyFont="1" applyNumberFormat="1" applyFill="1" applyProtection="1">
      <alignment horizontal="right" vertical="center"/>
    </xf>
    <xf xxid="88" numFmtId="174" fontId="8" fillId="34" borderId="0" xfId="0" applyAlignment="1" applyBorder="1" applyFont="1" applyNumberFormat="1" applyFill="1" applyProtection="1">
      <alignment horizontal="right" vertical="center"/>
    </xf>
    <xf xxid="89" numFmtId="173" fontId="8" fillId="2" borderId="13" xfId="33" applyAlignment="1" applyBorder="1" applyFont="1" applyNumberFormat="1" applyFill="1" applyProtection="1">
      <alignment horizontal="right" vertical="center"/>
    </xf>
    <xf xxid="90" numFmtId="173" fontId="8" fillId="2" borderId="14" xfId="33" applyAlignment="1" applyBorder="1" applyFont="1" applyNumberFormat="1" applyFill="1" applyProtection="1">
      <alignment horizontal="right" vertical="center"/>
    </xf>
    <xf xxid="91" numFmtId="174" fontId="8" fillId="2" borderId="14" xfId="0" applyAlignment="1" applyBorder="1" applyFont="1" applyNumberFormat="1" applyFill="1" applyProtection="1">
      <alignment horizontal="right" vertical="center"/>
    </xf>
    <xf xxid="92" numFmtId="0" fontId="28" fillId="2" borderId="17" xfId="0" applyAlignment="1" applyBorder="1" applyFont="1" applyNumberFormat="1" applyFill="1" applyProtection="1">
      <alignment horizontal="center" vertical="center"/>
    </xf>
    <xf xxid="93" numFmtId="173" fontId="8" fillId="2" borderId="18" xfId="33" applyAlignment="1" applyBorder="1" applyFont="1" applyNumberFormat="1" applyFill="1" applyProtection="1">
      <alignment horizontal="right" vertical="center"/>
    </xf>
    <xf xxid="94" numFmtId="173" fontId="8" fillId="2" borderId="11" xfId="33" applyAlignment="1" applyBorder="1" applyFont="1" applyNumberFormat="1" applyFill="1" applyProtection="1">
      <alignment horizontal="right" vertical="center"/>
    </xf>
    <xf xxid="95" numFmtId="172" fontId="27" fillId="2" borderId="18" xfId="0" applyAlignment="1" applyBorder="1" applyFont="1" applyNumberFormat="1" applyFill="1" applyProtection="1">
      <alignment vertical="center"/>
    </xf>
    <xf xxid="96" numFmtId="172" fontId="27" fillId="2" borderId="11" xfId="0" applyAlignment="1" applyBorder="1" applyFont="1" applyNumberFormat="1" applyFill="1" applyProtection="1">
      <alignment vertical="center"/>
    </xf>
    <xf xxid="97" numFmtId="175" fontId="27" fillId="2" borderId="11" xfId="0" applyAlignment="1" applyBorder="1" applyFont="1" applyNumberFormat="1" applyFill="1" applyProtection="1">
      <alignment horizontal="right" vertical="center"/>
    </xf>
    <xf xxid="98" numFmtId="0" fontId="29" fillId="2" borderId="11" xfId="0" applyAlignment="1" applyBorder="1" applyFont="1" applyNumberFormat="1" applyFill="1" applyProtection="1">
      <alignment vertical="top"/>
    </xf>
    <xf xxid="99" numFmtId="0" fontId="0" fillId="2" borderId="11" xfId="0" applyAlignment="1" applyBorder="1" applyFont="1" applyNumberFormat="1" applyFill="1" applyProtection="1">
      <alignment vertical="center"/>
    </xf>
    <xf xxid="100" numFmtId="0" fontId="30" fillId="2" borderId="0" xfId="0" applyAlignment="1" applyBorder="1" applyFont="1" applyNumberFormat="1" applyFill="1" applyProtection="1">
      <alignment horizontal="center" vertical="center"/>
    </xf>
    <xf xxid="101" numFmtId="0" fontId="28" fillId="2" borderId="0" xfId="0" applyAlignment="1" applyBorder="1" applyFont="1" applyNumberFormat="1" applyFill="1" applyProtection="1">
      <alignment horizontal="center" vertical="center"/>
    </xf>
    <xf xxid="102" numFmtId="0" fontId="6" fillId="2" borderId="17" xfId="0" applyAlignment="1" applyBorder="1" applyFont="1" applyNumberFormat="1" applyFill="1" applyProtection="1">
      <alignment horizontal="center" vertical="center"/>
    </xf>
    <xf xxid="103" numFmtId="0" fontId="31" fillId="2" borderId="19" xfId="0" applyAlignment="1" applyBorder="1" applyFont="1" applyNumberFormat="1" applyFill="1" applyProtection="1">
      <alignment horizontal="center" vertical="center"/>
    </xf>
    <xf xxid="104" numFmtId="0" fontId="31" fillId="2" borderId="13" xfId="0" applyAlignment="1" applyBorder="1" applyFont="1" applyNumberFormat="1" applyFill="1" applyProtection="1">
      <alignment vertical="center" wrapText="1"/>
    </xf>
    <xf xxid="105" numFmtId="0" fontId="31" fillId="2" borderId="20" xfId="0" applyAlignment="1" applyBorder="1" applyFont="1" applyNumberFormat="1" applyFill="1" applyProtection="1">
      <alignment horizontal="center" vertical="center"/>
    </xf>
    <xf xxid="106" numFmtId="0" fontId="31" fillId="2" borderId="13" xfId="0" applyAlignment="1" applyBorder="1" applyFont="1" applyNumberFormat="1" applyFill="1" applyProtection="1">
      <alignment vertical="center"/>
    </xf>
    <xf xxid="107" numFmtId="0" fontId="32" fillId="2" borderId="19" xfId="0" applyAlignment="1" applyBorder="1" applyFont="1" applyNumberFormat="1" applyFill="1" applyProtection="1">
      <alignment horizontal="center" vertical="center"/>
    </xf>
    <xf xxid="108" numFmtId="0" fontId="31" fillId="2" borderId="12" xfId="0" applyAlignment="1" applyBorder="1" applyFont="1" applyNumberFormat="1" applyFill="1" applyProtection="1">
      <alignment vertical="center" wrapText="1"/>
    </xf>
    <xf xxid="109" numFmtId="0" fontId="31" fillId="2" borderId="12" xfId="0" applyAlignment="1" applyBorder="1" applyFont="1" applyNumberFormat="1" applyFill="1" applyProtection="1">
      <alignment vertical="center"/>
    </xf>
    <xf xxid="110" numFmtId="0" fontId="31" fillId="2" borderId="17" xfId="0" applyAlignment="1" applyBorder="1" applyFont="1" applyNumberFormat="1" applyFill="1" applyProtection="1">
      <alignment horizontal="center" vertical="center" wrapText="1"/>
    </xf>
    <xf xxid="111" numFmtId="0" fontId="31" fillId="2" borderId="11" xfId="0" applyAlignment="1" applyBorder="1" applyFont="1" applyNumberFormat="1" applyFill="1" applyProtection="1">
      <alignment horizontal="center" vertical="center" wrapText="1"/>
    </xf>
    <xf xxid="112" numFmtId="0" fontId="31" fillId="2" borderId="18" xfId="0" applyAlignment="1" applyBorder="1" applyFont="1" applyNumberFormat="1" applyFill="1" applyProtection="1">
      <alignment horizontal="center" vertical="center" wrapText="1"/>
    </xf>
    <xf xxid="113" numFmtId="0" fontId="32" fillId="2" borderId="20" xfId="0" applyAlignment="1" applyBorder="1" applyFont="1" applyNumberFormat="1" applyFill="1" applyProtection="1">
      <alignment horizontal="center" vertical="center"/>
    </xf>
    <xf xxid="114" numFmtId="0" fontId="0" fillId="2" borderId="0" xfId="0">
      <alignment vertical="center"/>
    </xf>
    <xf xxid="115" numFmtId="178" fontId="8" fillId="2" borderId="18" xfId="33" applyAlignment="1" applyBorder="1" applyFont="1" applyNumberFormat="1" applyFill="1" applyProtection="1">
      <alignment horizontal="right" vertical="center"/>
    </xf>
    <xf xxid="116" numFmtId="178" fontId="8" fillId="2" borderId="12" xfId="33" applyAlignment="1" applyBorder="1" applyFont="1" applyNumberFormat="1" applyFill="1" applyProtection="1">
      <alignment horizontal="right" vertical="center"/>
    </xf>
    <xf xxid="117" numFmtId="178" fontId="8" fillId="34" borderId="12" xfId="33" applyAlignment="1" applyBorder="1" applyFont="1" applyNumberFormat="1" applyFill="1" applyProtection="1">
      <alignment horizontal="right" vertical="center"/>
    </xf>
    <xf xxid="118" numFmtId="178" fontId="8" fillId="2" borderId="11" xfId="33" applyAlignment="1" applyBorder="1" applyFont="1" applyNumberFormat="1" applyFill="1" applyProtection="1">
      <alignment horizontal="right" vertical="center"/>
    </xf>
    <xf xxid="119" numFmtId="178" fontId="8" fillId="2" borderId="0" xfId="33" applyAlignment="1" applyBorder="1" applyFont="1" applyNumberFormat="1" applyFill="1" applyProtection="1">
      <alignment horizontal="right" vertical="center"/>
    </xf>
    <xf xxid="120" numFmtId="178" fontId="8" fillId="34" borderId="0" xfId="33" applyAlignment="1" applyBorder="1" applyFont="1" applyNumberFormat="1" applyFill="1" applyProtection="1">
      <alignment horizontal="right" vertical="center"/>
    </xf>
    <xf xxid="121" numFmtId="178" fontId="8" fillId="2" borderId="14" xfId="33" applyAlignment="1" applyBorder="1" applyFont="1" applyNumberFormat="1" applyFill="1" applyProtection="1">
      <alignment horizontal="right" vertical="center"/>
    </xf>
    <xf xxid="122" numFmtId="178" fontId="27" fillId="2" borderId="18" xfId="0" applyAlignment="1" applyBorder="1" applyFont="1" applyNumberFormat="1" applyFill="1" applyProtection="1">
      <alignment vertical="center"/>
    </xf>
    <xf xxid="123" numFmtId="178" fontId="27" fillId="2" borderId="12" xfId="0" applyAlignment="1" applyBorder="1" applyFont="1" applyNumberFormat="1" applyFill="1" applyProtection="1">
      <alignment vertical="center"/>
    </xf>
    <xf xxid="124" numFmtId="178" fontId="27" fillId="34" borderId="12" xfId="0" applyAlignment="1" applyBorder="1" applyFont="1" applyNumberFormat="1" applyFill="1" applyProtection="1">
      <alignment vertical="center"/>
    </xf>
    <xf xxid="125" numFmtId="178" fontId="27" fillId="2" borderId="0" xfId="0" applyAlignment="1" applyBorder="1" applyFont="1" applyNumberFormat="1" applyFill="1" applyProtection="1">
      <alignment vertical="center"/>
    </xf>
    <xf xxid="126" numFmtId="178" fontId="27" fillId="34" borderId="0" xfId="0" applyAlignment="1" applyBorder="1" applyFont="1" applyNumberFormat="1" applyFill="1" applyProtection="1">
      <alignment vertical="center"/>
    </xf>
    <xf xxid="127" numFmtId="178" fontId="27" fillId="2" borderId="14" xfId="0" applyAlignment="1" applyBorder="1" applyFont="1" applyNumberFormat="1" applyFill="1" applyProtection="1">
      <alignment vertical="center"/>
    </xf>
    <xf xxid="128" numFmtId="178" fontId="27" fillId="2" borderId="11" xfId="0" applyAlignment="1" applyBorder="1" applyFont="1" applyNumberFormat="1" applyFill="1" applyProtection="1">
      <alignment vertical="center"/>
    </xf>
    <xf xxid="129" numFmtId="179" fontId="8" fillId="2" borderId="11" xfId="0" applyAlignment="1" applyBorder="1" applyFont="1" applyNumberFormat="1" applyFill="1" applyProtection="1">
      <alignment horizontal="right" vertical="center"/>
    </xf>
    <xf xxid="130" numFmtId="179" fontId="8" fillId="2" borderId="0" xfId="0" applyAlignment="1" applyBorder="1" applyFont="1" applyNumberFormat="1" applyFill="1" applyProtection="1">
      <alignment horizontal="right" vertical="center"/>
    </xf>
    <xf xxid="131" numFmtId="179" fontId="8" fillId="34" borderId="0" xfId="0" applyAlignment="1" applyBorder="1" applyFont="1" applyNumberFormat="1" applyFill="1" applyProtection="1">
      <alignment horizontal="right" vertical="center"/>
    </xf>
    <xf xxid="132" numFmtId="179" fontId="8" fillId="2" borderId="14" xfId="0" applyAlignment="1" applyBorder="1" applyFont="1" applyNumberFormat="1" applyFill="1" applyProtection="1">
      <alignment horizontal="right" vertical="center"/>
    </xf>
    <xf xxid="133" numFmtId="179" fontId="27" fillId="2" borderId="0" xfId="0" applyAlignment="1" applyBorder="1" applyFont="1" applyNumberFormat="1" applyFill="1" applyProtection="1">
      <alignment horizontal="right" vertical="center"/>
    </xf>
    <xf xxid="134" numFmtId="179" fontId="27" fillId="34" borderId="0" xfId="0" applyAlignment="1" applyBorder="1" applyFont="1" applyNumberFormat="1" applyFill="1" applyProtection="1">
      <alignment horizontal="right" vertical="center"/>
    </xf>
    <xf xxid="135" numFmtId="179" fontId="27" fillId="2" borderId="15" xfId="0" applyAlignment="1" applyBorder="1" applyFont="1" applyNumberFormat="1" applyFill="1" applyProtection="1">
      <alignment horizontal="right" vertical="center"/>
    </xf>
    <xf xxid="136" numFmtId="179" fontId="27" fillId="34" borderId="15" xfId="0" applyAlignment="1" applyBorder="1" applyFont="1" applyNumberFormat="1" applyFill="1" applyProtection="1">
      <alignment horizontal="right" vertical="center"/>
    </xf>
    <xf xxid="137" numFmtId="179" fontId="27" fillId="2" borderId="16" xfId="0" applyAlignment="1" applyBorder="1" applyFont="1" applyNumberFormat="1" applyFill="1" applyProtection="1">
      <alignment horizontal="right" vertical="center"/>
    </xf>
    <xf xxid="138" numFmtId="179" fontId="27" fillId="2" borderId="11" xfId="0" applyAlignment="1" applyBorder="1" applyFont="1" applyNumberFormat="1" applyFill="1" applyProtection="1">
      <alignment horizontal="right" vertical="center"/>
    </xf>
    <xf xxid="139" numFmtId="180" fontId="8" fillId="2" borderId="13" xfId="33" applyAlignment="1" applyBorder="1" applyFont="1" applyNumberFormat="1" applyFill="1" applyProtection="1">
      <alignment horizontal="right" vertical="center"/>
    </xf>
    <xf xxid="140" numFmtId="180" fontId="27" fillId="2" borderId="13" xfId="0" applyAlignment="1" applyBorder="1" applyFont="1" applyNumberFormat="1" applyFill="1" applyProtection="1">
      <alignment vertical="center"/>
    </xf>
    <xf xxid="141" numFmtId="181" fontId="8" fillId="2" borderId="14" xfId="0" applyAlignment="1" applyBorder="1" applyFont="1" applyNumberFormat="1" applyFill="1" applyProtection="1">
      <alignment horizontal="right" vertical="center"/>
    </xf>
    <xf xxid="142" numFmtId="181" fontId="27" fillId="2" borderId="14" xfId="0" applyAlignment="1" applyBorder="1" applyFont="1" applyNumberFormat="1" applyFill="1" applyProtection="1">
      <alignment horizontal="right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P32"/>
  <sheetViews>
    <sheetView view="normal" workbookViewId="0">
      <selection pane="topLeft" activeCell="A3" sqref="A3"/>
    </sheetView>
  </sheetViews>
  <sheetFormatPr customHeight="1" defaultRowHeight="15.75" baseColWidth="0"/>
  <cols>
    <col min="1" max="3" width="10.625" style="1" customWidth="1"/>
    <col min="4" max="4" width="7.625" style="1" customWidth="1"/>
    <col min="5" max="6" width="10.625" style="1" customWidth="1"/>
    <col min="7" max="7" width="7.625" style="1" customWidth="1"/>
    <col min="8" max="9" width="10.625" style="1" customWidth="1"/>
    <col min="10" max="10" width="7.625" style="1" customWidth="1"/>
    <col min="11" max="12" width="10.625" style="1" customWidth="1"/>
    <col min="13" max="13" width="7.625" style="1" customWidth="1"/>
    <col min="14" max="15" width="10.625" style="1" customWidth="1"/>
    <col min="16" max="16" width="7.625" style="1" customWidth="1"/>
    <col min="17" max="256" width="8.875" style="1" customWidth="1"/>
  </cols>
  <sheetData>
    <row r="1" spans="1:16" ht="24.95" customHeight="1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.95" customHeight="1">
      <c r="A2" s="40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7:16" ht="18.95" customHeight="1">
      <c r="G3" s="3"/>
      <c r="P3" s="3" t="s">
        <v>2</v>
      </c>
    </row>
    <row r="4" spans="1:16" ht="18.95" customHeight="1">
      <c r="A4" s="41" t="s">
        <v>1</v>
      </c>
      <c r="B4" s="44" t="s">
        <v>5</v>
      </c>
      <c r="C4" s="44"/>
      <c r="D4" s="44"/>
      <c r="E4" s="44"/>
      <c r="F4" s="44"/>
      <c r="G4" s="42"/>
      <c r="H4" s="44" t="s">
        <v>6</v>
      </c>
      <c r="I4" s="52"/>
      <c r="J4" s="52"/>
      <c r="K4" s="52"/>
      <c r="L4" s="52"/>
      <c r="M4" s="52"/>
      <c r="N4" s="44" t="s">
        <v>7</v>
      </c>
      <c r="O4" s="44"/>
      <c r="P4" s="42"/>
    </row>
    <row r="5" spans="1:16" ht="18.95" customHeight="1">
      <c r="A5" s="13"/>
      <c r="B5" s="51" t="s">
        <v>8</v>
      </c>
      <c r="C5" s="50"/>
      <c r="D5" s="49"/>
      <c r="E5" s="51" t="s">
        <v>9</v>
      </c>
      <c r="F5" s="50"/>
      <c r="G5" s="49"/>
      <c r="H5" s="51" t="s">
        <v>8</v>
      </c>
      <c r="I5" s="50"/>
      <c r="J5" s="49"/>
      <c r="K5" s="51" t="s">
        <v>9</v>
      </c>
      <c r="L5" s="50"/>
      <c r="M5" s="49"/>
      <c r="N5" s="51" t="s">
        <v>9</v>
      </c>
      <c r="O5" s="50"/>
      <c r="P5" s="50"/>
    </row>
    <row r="6" spans="1:16" ht="18.95" customHeight="1">
      <c r="A6" s="13"/>
      <c r="B6" s="48"/>
      <c r="C6" s="44" t="s">
        <v>0</v>
      </c>
      <c r="D6" s="44"/>
      <c r="E6" s="47"/>
      <c r="F6" s="44" t="s">
        <v>10</v>
      </c>
      <c r="G6" s="42"/>
      <c r="H6" s="48"/>
      <c r="I6" s="44" t="s">
        <v>0</v>
      </c>
      <c r="J6" s="52"/>
      <c r="K6" s="47"/>
      <c r="L6" s="52" t="s">
        <v>13</v>
      </c>
      <c r="M6" s="52"/>
      <c r="N6" s="47"/>
      <c r="O6" s="44" t="s">
        <v>10</v>
      </c>
      <c r="P6" s="46"/>
    </row>
    <row r="7" spans="1:16" ht="18.95" customHeight="1">
      <c r="A7" s="14"/>
      <c r="B7" s="45"/>
      <c r="C7" s="44" t="s">
        <v>11</v>
      </c>
      <c r="D7" s="44" t="s">
        <v>12</v>
      </c>
      <c r="E7" s="43"/>
      <c r="F7" s="44" t="s">
        <v>11</v>
      </c>
      <c r="G7" s="44" t="s">
        <v>12</v>
      </c>
      <c r="H7" s="45"/>
      <c r="I7" s="44" t="s">
        <v>11</v>
      </c>
      <c r="J7" s="44" t="s">
        <v>12</v>
      </c>
      <c r="K7" s="43"/>
      <c r="L7" s="44" t="s">
        <v>11</v>
      </c>
      <c r="M7" s="44" t="s">
        <v>12</v>
      </c>
      <c r="N7" s="43"/>
      <c r="O7" s="44" t="s">
        <v>11</v>
      </c>
      <c r="P7" s="42" t="s">
        <v>12</v>
      </c>
    </row>
    <row r="8" spans="1:16" ht="18.95" customHeight="1">
      <c r="A8" s="31" t="s">
        <v>4</v>
      </c>
      <c r="B8" s="54">
        <v>41911239</v>
      </c>
      <c r="C8" s="57">
        <v>-2496930</v>
      </c>
      <c r="D8" s="68">
        <v>-5.6</v>
      </c>
      <c r="E8" s="57">
        <v>76030583</v>
      </c>
      <c r="F8" s="57">
        <v>-2867726</v>
      </c>
      <c r="G8" s="68">
        <v>-3.6</v>
      </c>
      <c r="H8" s="61">
        <v>4434075</v>
      </c>
      <c r="I8" s="64">
        <v>-14174</v>
      </c>
      <c r="J8" s="72">
        <v>-0.3</v>
      </c>
      <c r="K8" s="64">
        <v>38553419</v>
      </c>
      <c r="L8" s="64">
        <v>-384970</v>
      </c>
      <c r="M8" s="74">
        <v>-1</v>
      </c>
      <c r="N8" s="61">
        <v>37477164</v>
      </c>
      <c r="O8" s="67">
        <v>-2482756</v>
      </c>
      <c r="P8" s="77">
        <v>-6.2</v>
      </c>
    </row>
    <row r="9" spans="1:16" ht="18.95" customHeight="1">
      <c r="A9" s="13" t="s">
        <v>15</v>
      </c>
      <c r="B9" s="55">
        <v>7310762</v>
      </c>
      <c r="C9" s="58">
        <v>305651</v>
      </c>
      <c r="D9" s="69">
        <v>4.4</v>
      </c>
      <c r="E9" s="58">
        <v>16259046</v>
      </c>
      <c r="F9" s="58">
        <v>-117402</v>
      </c>
      <c r="G9" s="69">
        <v>-0.7</v>
      </c>
      <c r="H9" s="62">
        <v>1270423</v>
      </c>
      <c r="I9" s="64">
        <v>124507</v>
      </c>
      <c r="J9" s="72">
        <v>10.9</v>
      </c>
      <c r="K9" s="64">
        <v>10218707</v>
      </c>
      <c r="L9" s="64">
        <v>-298546</v>
      </c>
      <c r="M9" s="74">
        <v>-2.8</v>
      </c>
      <c r="N9" s="62">
        <v>6040339</v>
      </c>
      <c r="O9" s="64">
        <v>181144</v>
      </c>
      <c r="P9" s="72">
        <v>3.1</v>
      </c>
    </row>
    <row r="10" spans="1:16" ht="18.95" customHeight="1">
      <c r="A10" s="15" t="s">
        <v>16</v>
      </c>
      <c r="B10" s="56">
        <v>13598980</v>
      </c>
      <c r="C10" s="59">
        <v>1326921</v>
      </c>
      <c r="D10" s="70">
        <v>10.8</v>
      </c>
      <c r="E10" s="59">
        <v>18171752</v>
      </c>
      <c r="F10" s="59">
        <v>2220100</v>
      </c>
      <c r="G10" s="70">
        <v>13.9</v>
      </c>
      <c r="H10" s="63">
        <v>462456</v>
      </c>
      <c r="I10" s="65">
        <v>16425</v>
      </c>
      <c r="J10" s="73">
        <v>3.7</v>
      </c>
      <c r="K10" s="65">
        <v>5035228</v>
      </c>
      <c r="L10" s="65">
        <v>909604</v>
      </c>
      <c r="M10" s="75">
        <v>22</v>
      </c>
      <c r="N10" s="63">
        <v>13136524</v>
      </c>
      <c r="O10" s="65">
        <v>1310496</v>
      </c>
      <c r="P10" s="73">
        <v>11.1</v>
      </c>
    </row>
    <row r="11" spans="1:16" ht="18.95" customHeight="1">
      <c r="A11" s="13" t="s">
        <v>17</v>
      </c>
      <c r="B11" s="55">
        <v>4410961</v>
      </c>
      <c r="C11" s="58">
        <v>529307</v>
      </c>
      <c r="D11" s="69">
        <v>13.6</v>
      </c>
      <c r="E11" s="58">
        <v>7499251</v>
      </c>
      <c r="F11" s="58">
        <v>-378368</v>
      </c>
      <c r="G11" s="69">
        <v>-4.8</v>
      </c>
      <c r="H11" s="62">
        <v>274611</v>
      </c>
      <c r="I11" s="64">
        <v>-301564</v>
      </c>
      <c r="J11" s="72">
        <v>-52.3</v>
      </c>
      <c r="K11" s="64">
        <v>3362901</v>
      </c>
      <c r="L11" s="64">
        <v>-1209239</v>
      </c>
      <c r="M11" s="74">
        <v>-26.4</v>
      </c>
      <c r="N11" s="62">
        <v>4136350</v>
      </c>
      <c r="O11" s="64">
        <v>830871</v>
      </c>
      <c r="P11" s="72">
        <v>25.1</v>
      </c>
    </row>
    <row r="12" spans="1:16" ht="18.95" customHeight="1">
      <c r="A12" s="13" t="s">
        <v>18</v>
      </c>
      <c r="B12" s="55">
        <v>6121597</v>
      </c>
      <c r="C12" s="58">
        <v>-735326</v>
      </c>
      <c r="D12" s="69">
        <v>-10.7</v>
      </c>
      <c r="E12" s="58">
        <v>11615027</v>
      </c>
      <c r="F12" s="58">
        <v>-1136774</v>
      </c>
      <c r="G12" s="69">
        <v>-8.9</v>
      </c>
      <c r="H12" s="62">
        <v>1065704</v>
      </c>
      <c r="I12" s="64">
        <v>230646</v>
      </c>
      <c r="J12" s="72">
        <v>27.6</v>
      </c>
      <c r="K12" s="64">
        <v>6559134</v>
      </c>
      <c r="L12" s="64">
        <v>-170802</v>
      </c>
      <c r="M12" s="74">
        <v>-2.5</v>
      </c>
      <c r="N12" s="62">
        <v>5055893</v>
      </c>
      <c r="O12" s="64">
        <v>-965972</v>
      </c>
      <c r="P12" s="72">
        <v>-16</v>
      </c>
    </row>
    <row r="13" spans="1:16" ht="18.95" customHeight="1">
      <c r="A13" s="15" t="s">
        <v>19</v>
      </c>
      <c r="B13" s="56">
        <v>1653039</v>
      </c>
      <c r="C13" s="59">
        <v>-247195</v>
      </c>
      <c r="D13" s="70">
        <v>-13</v>
      </c>
      <c r="E13" s="59">
        <v>3434545</v>
      </c>
      <c r="F13" s="59">
        <v>-391030</v>
      </c>
      <c r="G13" s="70">
        <v>-10.2</v>
      </c>
      <c r="H13" s="63">
        <v>143946</v>
      </c>
      <c r="I13" s="65">
        <v>-141079</v>
      </c>
      <c r="J13" s="73">
        <v>-49.5</v>
      </c>
      <c r="K13" s="65">
        <v>1925452</v>
      </c>
      <c r="L13" s="65">
        <v>-284914</v>
      </c>
      <c r="M13" s="75">
        <v>-12.9</v>
      </c>
      <c r="N13" s="63">
        <v>1509093</v>
      </c>
      <c r="O13" s="65">
        <v>-106116</v>
      </c>
      <c r="P13" s="73">
        <v>-6.6</v>
      </c>
    </row>
    <row r="14" spans="1:16" ht="18.95" customHeight="1">
      <c r="A14" s="13" t="s">
        <v>20</v>
      </c>
      <c r="B14" s="55">
        <v>3884550</v>
      </c>
      <c r="C14" s="58">
        <v>-2416863</v>
      </c>
      <c r="D14" s="69">
        <v>-38.4</v>
      </c>
      <c r="E14" s="58">
        <v>8585716</v>
      </c>
      <c r="F14" s="58">
        <v>-2088850</v>
      </c>
      <c r="G14" s="69">
        <v>-19.6</v>
      </c>
      <c r="H14" s="62">
        <v>450930</v>
      </c>
      <c r="I14" s="64">
        <v>-179446</v>
      </c>
      <c r="J14" s="72">
        <v>-28.5</v>
      </c>
      <c r="K14" s="64">
        <v>5152096</v>
      </c>
      <c r="L14" s="64">
        <v>148567</v>
      </c>
      <c r="M14" s="74">
        <v>3</v>
      </c>
      <c r="N14" s="62">
        <v>3433620</v>
      </c>
      <c r="O14" s="64">
        <v>-2237417</v>
      </c>
      <c r="P14" s="72">
        <v>-39.5</v>
      </c>
    </row>
    <row r="15" spans="1:16" ht="18.95" customHeight="1">
      <c r="A15" s="13" t="s">
        <v>21</v>
      </c>
      <c r="B15" s="55">
        <v>114202</v>
      </c>
      <c r="C15" s="58">
        <v>-173180</v>
      </c>
      <c r="D15" s="69">
        <v>-60.3</v>
      </c>
      <c r="E15" s="58">
        <v>443235</v>
      </c>
      <c r="F15" s="58">
        <v>-73454</v>
      </c>
      <c r="G15" s="69">
        <v>-14.2</v>
      </c>
      <c r="H15" s="62">
        <v>50472</v>
      </c>
      <c r="I15" s="64">
        <v>22099</v>
      </c>
      <c r="J15" s="72">
        <v>77.9</v>
      </c>
      <c r="K15" s="64">
        <v>379505</v>
      </c>
      <c r="L15" s="64">
        <v>121825</v>
      </c>
      <c r="M15" s="74">
        <v>47.3</v>
      </c>
      <c r="N15" s="62">
        <v>63730</v>
      </c>
      <c r="O15" s="64">
        <v>-195279</v>
      </c>
      <c r="P15" s="72">
        <v>-75.4</v>
      </c>
    </row>
    <row r="16" spans="1:16" ht="18.95" customHeight="1">
      <c r="A16" s="15" t="s">
        <v>22</v>
      </c>
      <c r="B16" s="56">
        <v>954985</v>
      </c>
      <c r="C16" s="59">
        <v>-264303</v>
      </c>
      <c r="D16" s="70">
        <v>-21.7</v>
      </c>
      <c r="E16" s="59">
        <v>1931123</v>
      </c>
      <c r="F16" s="59">
        <v>-2293</v>
      </c>
      <c r="G16" s="70">
        <v>-0.1</v>
      </c>
      <c r="H16" s="63">
        <v>164467</v>
      </c>
      <c r="I16" s="65">
        <v>125586</v>
      </c>
      <c r="J16" s="73">
        <v>323</v>
      </c>
      <c r="K16" s="65">
        <v>1140605</v>
      </c>
      <c r="L16" s="65">
        <v>387596</v>
      </c>
      <c r="M16" s="75">
        <v>51.5</v>
      </c>
      <c r="N16" s="63">
        <v>790518</v>
      </c>
      <c r="O16" s="65">
        <v>-389889</v>
      </c>
      <c r="P16" s="73">
        <v>-33</v>
      </c>
    </row>
    <row r="17" spans="1:16" ht="18.95" customHeight="1">
      <c r="A17" s="13" t="s">
        <v>23</v>
      </c>
      <c r="B17" s="55">
        <v>277848</v>
      </c>
      <c r="C17" s="58">
        <v>-122548</v>
      </c>
      <c r="D17" s="69">
        <v>-30.6</v>
      </c>
      <c r="E17" s="58">
        <v>734698</v>
      </c>
      <c r="F17" s="58">
        <v>-36928</v>
      </c>
      <c r="G17" s="69">
        <v>-4.8</v>
      </c>
      <c r="H17" s="62">
        <v>39448</v>
      </c>
      <c r="I17" s="64">
        <v>-8284</v>
      </c>
      <c r="J17" s="72">
        <v>-17.4</v>
      </c>
      <c r="K17" s="64">
        <v>496298</v>
      </c>
      <c r="L17" s="64">
        <v>77336</v>
      </c>
      <c r="M17" s="74">
        <v>18.5</v>
      </c>
      <c r="N17" s="62">
        <v>238400</v>
      </c>
      <c r="O17" s="64">
        <v>-114264</v>
      </c>
      <c r="P17" s="72">
        <v>-32.4</v>
      </c>
    </row>
    <row r="18" spans="1:16" ht="18.95" customHeight="1">
      <c r="A18" s="13" t="s">
        <v>24</v>
      </c>
      <c r="B18" s="55">
        <v>774200</v>
      </c>
      <c r="C18" s="58">
        <v>-525651</v>
      </c>
      <c r="D18" s="69">
        <v>-40.4</v>
      </c>
      <c r="E18" s="58">
        <v>1764124</v>
      </c>
      <c r="F18" s="58">
        <v>-360770</v>
      </c>
      <c r="G18" s="69">
        <v>-17</v>
      </c>
      <c r="H18" s="62">
        <v>144429</v>
      </c>
      <c r="I18" s="64">
        <v>72608</v>
      </c>
      <c r="J18" s="72">
        <v>101.1</v>
      </c>
      <c r="K18" s="64">
        <v>1134353</v>
      </c>
      <c r="L18" s="64">
        <v>237489</v>
      </c>
      <c r="M18" s="74">
        <v>26.5</v>
      </c>
      <c r="N18" s="62">
        <v>629771</v>
      </c>
      <c r="O18" s="64">
        <v>-598259</v>
      </c>
      <c r="P18" s="72">
        <v>-48.7</v>
      </c>
    </row>
    <row r="19" spans="1:16" ht="18.95" customHeight="1">
      <c r="A19" s="15" t="s">
        <v>25</v>
      </c>
      <c r="B19" s="56">
        <v>146111</v>
      </c>
      <c r="C19" s="59">
        <v>-18833</v>
      </c>
      <c r="D19" s="70">
        <v>-11.4</v>
      </c>
      <c r="E19" s="59">
        <v>282924</v>
      </c>
      <c r="F19" s="59">
        <v>-198604</v>
      </c>
      <c r="G19" s="70">
        <v>-41.2</v>
      </c>
      <c r="H19" s="63">
        <v>26775</v>
      </c>
      <c r="I19" s="65">
        <v>6586</v>
      </c>
      <c r="J19" s="73">
        <v>32.6</v>
      </c>
      <c r="K19" s="65">
        <v>163588</v>
      </c>
      <c r="L19" s="65">
        <v>-173185</v>
      </c>
      <c r="M19" s="75">
        <v>-51.4</v>
      </c>
      <c r="N19" s="63">
        <v>119336</v>
      </c>
      <c r="O19" s="65">
        <v>-25419</v>
      </c>
      <c r="P19" s="73">
        <v>-17.6</v>
      </c>
    </row>
    <row r="20" spans="1:16" ht="18.95" customHeight="1">
      <c r="A20" s="13" t="s">
        <v>26</v>
      </c>
      <c r="B20" s="55">
        <v>495160</v>
      </c>
      <c r="C20" s="58">
        <v>12351</v>
      </c>
      <c r="D20" s="69">
        <v>2.6</v>
      </c>
      <c r="E20" s="58">
        <v>922638</v>
      </c>
      <c r="F20" s="58">
        <v>74804</v>
      </c>
      <c r="G20" s="69">
        <v>8.8</v>
      </c>
      <c r="H20" s="62">
        <v>61619</v>
      </c>
      <c r="I20" s="64">
        <v>1261</v>
      </c>
      <c r="J20" s="72">
        <v>2.1</v>
      </c>
      <c r="K20" s="64">
        <v>489097</v>
      </c>
      <c r="L20" s="64">
        <v>63714</v>
      </c>
      <c r="M20" s="74">
        <v>15</v>
      </c>
      <c r="N20" s="62">
        <v>433541</v>
      </c>
      <c r="O20" s="64">
        <v>11090</v>
      </c>
      <c r="P20" s="72">
        <v>2.6</v>
      </c>
    </row>
    <row r="21" spans="1:16" ht="18.95" customHeight="1">
      <c r="A21" s="13" t="s">
        <v>27</v>
      </c>
      <c r="B21" s="55">
        <v>153226</v>
      </c>
      <c r="C21" s="58">
        <v>-109890</v>
      </c>
      <c r="D21" s="69">
        <v>-41.8</v>
      </c>
      <c r="E21" s="58">
        <v>369004</v>
      </c>
      <c r="F21" s="58">
        <v>-106047</v>
      </c>
      <c r="G21" s="69">
        <v>-22.3</v>
      </c>
      <c r="H21" s="62">
        <v>36174</v>
      </c>
      <c r="I21" s="64">
        <v>-29105</v>
      </c>
      <c r="J21" s="72">
        <v>-44.6</v>
      </c>
      <c r="K21" s="64">
        <v>251952</v>
      </c>
      <c r="L21" s="64">
        <v>-25262</v>
      </c>
      <c r="M21" s="74">
        <v>-9.1</v>
      </c>
      <c r="N21" s="62">
        <v>117052</v>
      </c>
      <c r="O21" s="64">
        <v>-80785</v>
      </c>
      <c r="P21" s="72">
        <v>-40.8</v>
      </c>
    </row>
    <row r="22" spans="1:16" ht="18.95" customHeight="1">
      <c r="A22" s="15" t="s">
        <v>28</v>
      </c>
      <c r="B22" s="56">
        <v>242588</v>
      </c>
      <c r="C22" s="59">
        <v>-92010</v>
      </c>
      <c r="D22" s="70">
        <v>-27.5</v>
      </c>
      <c r="E22" s="59">
        <v>553353</v>
      </c>
      <c r="F22" s="59">
        <v>-198549</v>
      </c>
      <c r="G22" s="70">
        <v>-26.4</v>
      </c>
      <c r="H22" s="63">
        <v>26357</v>
      </c>
      <c r="I22" s="65">
        <v>-12699</v>
      </c>
      <c r="J22" s="73">
        <v>-32.5</v>
      </c>
      <c r="K22" s="65">
        <v>337122</v>
      </c>
      <c r="L22" s="65">
        <v>-119238</v>
      </c>
      <c r="M22" s="75">
        <v>-26.1</v>
      </c>
      <c r="N22" s="63">
        <v>216231</v>
      </c>
      <c r="O22" s="65">
        <v>-79311</v>
      </c>
      <c r="P22" s="73">
        <v>-26.8</v>
      </c>
    </row>
    <row r="23" spans="1:16" ht="18.95" customHeight="1">
      <c r="A23" s="13" t="s">
        <v>29</v>
      </c>
      <c r="B23" s="55">
        <v>56467</v>
      </c>
      <c r="C23" s="58">
        <v>-19479</v>
      </c>
      <c r="D23" s="69">
        <v>-25.6</v>
      </c>
      <c r="E23" s="58">
        <v>126568</v>
      </c>
      <c r="F23" s="58">
        <v>-37654</v>
      </c>
      <c r="G23" s="69">
        <v>-22.9</v>
      </c>
      <c r="H23" s="62">
        <v>11731</v>
      </c>
      <c r="I23" s="64">
        <v>363</v>
      </c>
      <c r="J23" s="72">
        <v>3.2</v>
      </c>
      <c r="K23" s="64">
        <v>81832</v>
      </c>
      <c r="L23" s="64">
        <v>-17812</v>
      </c>
      <c r="M23" s="74">
        <v>-17.9</v>
      </c>
      <c r="N23" s="62">
        <v>44736</v>
      </c>
      <c r="O23" s="64">
        <v>-19842</v>
      </c>
      <c r="P23" s="72">
        <v>-30.7</v>
      </c>
    </row>
    <row r="24" spans="1:16" ht="18.95" customHeight="1">
      <c r="A24" s="13" t="s">
        <v>30</v>
      </c>
      <c r="B24" s="55">
        <v>219534</v>
      </c>
      <c r="C24" s="58">
        <v>76084</v>
      </c>
      <c r="D24" s="69">
        <v>53</v>
      </c>
      <c r="E24" s="58">
        <v>335385</v>
      </c>
      <c r="F24" s="58">
        <v>41233</v>
      </c>
      <c r="G24" s="69">
        <v>14</v>
      </c>
      <c r="H24" s="62">
        <v>25430</v>
      </c>
      <c r="I24" s="64">
        <v>10320</v>
      </c>
      <c r="J24" s="72">
        <v>68.3</v>
      </c>
      <c r="K24" s="64">
        <v>141281</v>
      </c>
      <c r="L24" s="64">
        <v>-24531</v>
      </c>
      <c r="M24" s="74">
        <v>-14.8</v>
      </c>
      <c r="N24" s="62">
        <v>194104</v>
      </c>
      <c r="O24" s="64">
        <v>65764</v>
      </c>
      <c r="P24" s="72">
        <v>51.2</v>
      </c>
    </row>
    <row r="25" spans="1:16" ht="18.95" customHeight="1">
      <c r="A25" s="15" t="s">
        <v>31</v>
      </c>
      <c r="B25" s="56">
        <v>15704</v>
      </c>
      <c r="C25" s="59">
        <v>-12303</v>
      </c>
      <c r="D25" s="70">
        <v>-43.9</v>
      </c>
      <c r="E25" s="59">
        <v>62281</v>
      </c>
      <c r="F25" s="59">
        <v>-14401</v>
      </c>
      <c r="G25" s="70">
        <v>-18.8</v>
      </c>
      <c r="H25" s="63">
        <v>5222</v>
      </c>
      <c r="I25" s="65">
        <v>3287</v>
      </c>
      <c r="J25" s="73">
        <v>169.9</v>
      </c>
      <c r="K25" s="65">
        <v>51799</v>
      </c>
      <c r="L25" s="65">
        <v>1189</v>
      </c>
      <c r="M25" s="75">
        <v>2.3</v>
      </c>
      <c r="N25" s="63">
        <v>10482</v>
      </c>
      <c r="O25" s="65">
        <v>-15590</v>
      </c>
      <c r="P25" s="73">
        <v>-59.8</v>
      </c>
    </row>
    <row r="26" spans="1:16" ht="18.95" customHeight="1">
      <c r="A26" s="13" t="s">
        <v>32</v>
      </c>
      <c r="B26" s="55">
        <v>26741</v>
      </c>
      <c r="C26" s="58">
        <v>1696</v>
      </c>
      <c r="D26" s="69">
        <v>6.8</v>
      </c>
      <c r="E26" s="58">
        <v>155407</v>
      </c>
      <c r="F26" s="58">
        <v>-90318</v>
      </c>
      <c r="G26" s="69">
        <v>-36.8</v>
      </c>
      <c r="H26" s="62">
        <v>20072</v>
      </c>
      <c r="I26" s="64">
        <v>2446</v>
      </c>
      <c r="J26" s="72">
        <v>13.9</v>
      </c>
      <c r="K26" s="64">
        <v>148738</v>
      </c>
      <c r="L26" s="64">
        <v>-89568</v>
      </c>
      <c r="M26" s="74">
        <v>-37.6</v>
      </c>
      <c r="N26" s="62">
        <v>6669</v>
      </c>
      <c r="O26" s="64">
        <v>-750</v>
      </c>
      <c r="P26" s="72">
        <v>-10.1</v>
      </c>
    </row>
    <row r="27" spans="1:16" ht="18.95" customHeight="1">
      <c r="A27" s="13" t="s">
        <v>33</v>
      </c>
      <c r="B27" s="55">
        <v>1157366</v>
      </c>
      <c r="C27" s="58">
        <v>54958</v>
      </c>
      <c r="D27" s="69">
        <v>5</v>
      </c>
      <c r="E27" s="58">
        <v>2275522</v>
      </c>
      <c r="F27" s="58">
        <v>228452</v>
      </c>
      <c r="G27" s="69">
        <v>11.2</v>
      </c>
      <c r="H27" s="62">
        <v>111408</v>
      </c>
      <c r="I27" s="64">
        <v>24302</v>
      </c>
      <c r="J27" s="72">
        <v>27.9</v>
      </c>
      <c r="K27" s="64">
        <v>1229564</v>
      </c>
      <c r="L27" s="64">
        <v>197796</v>
      </c>
      <c r="M27" s="74">
        <v>19.2</v>
      </c>
      <c r="N27" s="62">
        <v>1045958</v>
      </c>
      <c r="O27" s="64">
        <v>30656</v>
      </c>
      <c r="P27" s="72">
        <v>3</v>
      </c>
    </row>
    <row r="28" spans="1:16" ht="18.95" customHeight="1">
      <c r="A28" s="15" t="s">
        <v>34</v>
      </c>
      <c r="B28" s="56">
        <v>278510</v>
      </c>
      <c r="C28" s="59">
        <v>-58670</v>
      </c>
      <c r="D28" s="70">
        <v>-17.4</v>
      </c>
      <c r="E28" s="59">
        <v>436619</v>
      </c>
      <c r="F28" s="59">
        <v>-163847</v>
      </c>
      <c r="G28" s="70">
        <v>-27.3</v>
      </c>
      <c r="H28" s="63">
        <v>40012</v>
      </c>
      <c r="I28" s="65">
        <v>21292</v>
      </c>
      <c r="J28" s="73">
        <v>113.7</v>
      </c>
      <c r="K28" s="65">
        <v>198121</v>
      </c>
      <c r="L28" s="65">
        <v>-83885</v>
      </c>
      <c r="M28" s="75">
        <v>-29.7</v>
      </c>
      <c r="N28" s="63">
        <v>238498</v>
      </c>
      <c r="O28" s="65">
        <v>-79962</v>
      </c>
      <c r="P28" s="73">
        <v>-25.1</v>
      </c>
    </row>
    <row r="29" spans="1:16" ht="18.95" customHeight="1">
      <c r="A29" s="13" t="s">
        <v>35</v>
      </c>
      <c r="B29" s="55">
        <v>18708</v>
      </c>
      <c r="C29" s="58">
        <v>-3681</v>
      </c>
      <c r="D29" s="69">
        <v>-16.4</v>
      </c>
      <c r="E29" s="58">
        <v>70737</v>
      </c>
      <c r="F29" s="58">
        <v>-28240</v>
      </c>
      <c r="G29" s="69">
        <v>-28.5</v>
      </c>
      <c r="H29" s="62">
        <v>2389</v>
      </c>
      <c r="I29" s="64">
        <v>-1876</v>
      </c>
      <c r="J29" s="72">
        <v>-44</v>
      </c>
      <c r="K29" s="64">
        <v>54418</v>
      </c>
      <c r="L29" s="64">
        <v>-26435</v>
      </c>
      <c r="M29" s="74">
        <v>-32.7</v>
      </c>
      <c r="N29" s="62">
        <v>16319</v>
      </c>
      <c r="O29" s="64">
        <v>-1805</v>
      </c>
      <c r="P29" s="72">
        <v>-10</v>
      </c>
    </row>
    <row r="30" spans="1:16" ht="18.95" customHeight="1">
      <c r="A30" s="14" t="s">
        <v>36</v>
      </c>
      <c r="B30" s="78">
        <v>0</v>
      </c>
      <c r="C30" s="60">
        <v>-3966</v>
      </c>
      <c r="D30" s="80">
        <v>0</v>
      </c>
      <c r="E30" s="60">
        <v>1628</v>
      </c>
      <c r="F30" s="60">
        <v>-8786</v>
      </c>
      <c r="G30" s="71">
        <v>-84.4</v>
      </c>
      <c r="H30" s="79">
        <v>0</v>
      </c>
      <c r="I30" s="66">
        <v>-1849</v>
      </c>
      <c r="J30" s="81">
        <v>0</v>
      </c>
      <c r="K30" s="66">
        <v>1628</v>
      </c>
      <c r="L30" s="66">
        <v>-6669</v>
      </c>
      <c r="M30" s="76">
        <v>-80.4</v>
      </c>
      <c r="N30" s="79">
        <v>0</v>
      </c>
      <c r="O30" s="66">
        <v>-2117</v>
      </c>
      <c r="P30" s="81">
        <v>0</v>
      </c>
    </row>
    <row r="31" spans="1:16" ht="18.95" customHeight="1">
      <c r="A31" s="37" t="str">
        <f>SUBSTITUTE(A32,CHAR(10),CHAR(10)&amp;"　　　")</f>
        <v>說明：房地合一課徵所得稅係自105年1月實施。															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7" hidden="1">
      <c r="A32" s="2" t="s">
        <v>14</v>
      </c>
      <c r="D32" s="4" t="str">
        <f>C32/(B32-C32)*100-100</f>
        <v>#DIV/0!</v>
      </c>
      <c r="G32" s="5" t="str">
        <f>F32/(E32-F32)*100-100</f>
        <v>#DIV/0!</v>
      </c>
    </row>
  </sheetData>
  <mergeCells count="17">
    <mergeCell ref="A31:P31"/>
    <mergeCell ref="A1:P1"/>
    <mergeCell ref="A2:P2"/>
    <mergeCell ref="A4:A7"/>
    <mergeCell ref="L6:M6"/>
    <mergeCell ref="O6:P6"/>
    <mergeCell ref="B4:G4"/>
    <mergeCell ref="H4:M4"/>
    <mergeCell ref="N4:P4"/>
    <mergeCell ref="C6:D6"/>
    <mergeCell ref="N5:P5"/>
    <mergeCell ref="F6:G6"/>
    <mergeCell ref="B5:D5"/>
    <mergeCell ref="E5:G5"/>
    <mergeCell ref="H5:J5"/>
    <mergeCell ref="K5:M5"/>
    <mergeCell ref="I6:J6"/>
  </mergeCells>
  <printOptions horizontalCentered="1"/>
  <pageMargins left="0.39370078740157483" right="0.39370078740157483" top="0.43307086614173229" bottom="0.39370078740157483" header="0.31496062992125984" footer="0.31496062992125984"/>
  <pageSetup paperSize="9" scale="91" fitToHeight="0" orientation="landscape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h11640</dc:creator>
  <cp:lastModifiedBy>chiachi wang</cp:lastModifiedBy>
  <dcterms:created xsi:type="dcterms:W3CDTF">2016-08-22T06:56:25Z</dcterms:created>
  <dcterms:modified xsi:type="dcterms:W3CDTF">2024-02-21T00:22:22Z</dcterms:modified>
  <cp:lastPrinted>2024-01-16T08:01:33Z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